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mp\work\Mintatantervek\Mintatantervek 24-25-művész\MA\"/>
    </mc:Choice>
  </mc:AlternateContent>
  <xr:revisionPtr revIDLastSave="0" documentId="8_{45DEEAD9-1E74-4E47-BC06-64498285BA16}" xr6:coauthVersionLast="47" xr6:coauthVersionMax="47" xr10:uidLastSave="{00000000-0000-0000-0000-000000000000}"/>
  <bookViews>
    <workbookView xWindow="-108" yWindow="-108" windowWidth="23256" windowHeight="12720" xr2:uid="{3E2D8F57-2DF7-4BA4-B2DA-69EF30B096B7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7" i="1" l="1"/>
  <c r="F138" i="1"/>
  <c r="D138" i="1"/>
  <c r="C138" i="1"/>
  <c r="F132" i="1"/>
  <c r="D132" i="1"/>
  <c r="C132" i="1"/>
  <c r="C126" i="1"/>
  <c r="C146" i="1" s="1"/>
  <c r="F121" i="1"/>
  <c r="F148" i="1" s="1"/>
  <c r="D121" i="1"/>
  <c r="D126" i="1" s="1"/>
  <c r="C121" i="1"/>
  <c r="F106" i="1"/>
  <c r="D106" i="1"/>
  <c r="C106" i="1"/>
  <c r="F100" i="1"/>
  <c r="D100" i="1"/>
  <c r="C100" i="1"/>
  <c r="F94" i="1"/>
  <c r="F89" i="1"/>
  <c r="D89" i="1"/>
  <c r="D94" i="1" s="1"/>
  <c r="C89" i="1"/>
  <c r="C94" i="1" s="1"/>
  <c r="F72" i="1"/>
  <c r="D72" i="1"/>
  <c r="C72" i="1"/>
  <c r="F66" i="1"/>
  <c r="D66" i="1"/>
  <c r="C66" i="1"/>
  <c r="C60" i="1"/>
  <c r="F56" i="1"/>
  <c r="F60" i="1" s="1"/>
  <c r="D56" i="1"/>
  <c r="D60" i="1" s="1"/>
  <c r="C56" i="1"/>
  <c r="F21" i="1"/>
  <c r="D21" i="1"/>
  <c r="C21" i="1"/>
  <c r="D146" i="1" l="1"/>
  <c r="F126" i="1"/>
  <c r="F146" i="1" s="1"/>
</calcChain>
</file>

<file path=xl/sharedStrings.xml><?xml version="1.0" encoding="utf-8"?>
<sst xmlns="http://schemas.openxmlformats.org/spreadsheetml/2006/main" count="126" uniqueCount="55">
  <si>
    <t>Mesterképzési szakok mintatantervei a 2024/2025-ös tanévtől
(nappali munkarend)</t>
  </si>
  <si>
    <t>Design- és művészetmenedzsment mesterképzési szak</t>
  </si>
  <si>
    <t>Tantárgy</t>
  </si>
  <si>
    <t>Előfeltétel</t>
  </si>
  <si>
    <t>Előadás</t>
  </si>
  <si>
    <t>Gyakorlat</t>
  </si>
  <si>
    <t>Követelmény</t>
  </si>
  <si>
    <t>Kredit</t>
  </si>
  <si>
    <t>INTÉZET</t>
  </si>
  <si>
    <t>I. félévre ajánlva</t>
  </si>
  <si>
    <t>Kommunikációs ismeretek</t>
  </si>
  <si>
    <t>k</t>
  </si>
  <si>
    <t>ELM</t>
  </si>
  <si>
    <t>Kortárs művészetelmélet</t>
  </si>
  <si>
    <t>Kreatív gondolkodás</t>
  </si>
  <si>
    <t>gy</t>
  </si>
  <si>
    <t>Kortárs ökotudatos design</t>
  </si>
  <si>
    <t xml:space="preserve">Művészi kifejezés és medialitás </t>
  </si>
  <si>
    <t>Kultúra és gazdaság</t>
  </si>
  <si>
    <t>Gazdaság és jog</t>
  </si>
  <si>
    <t>Projekthét 1. (Design- és művészetmenedzsment)</t>
  </si>
  <si>
    <t>DIT</t>
  </si>
  <si>
    <t>Start My Brand (művész)</t>
  </si>
  <si>
    <t>tr</t>
  </si>
  <si>
    <t>TREK</t>
  </si>
  <si>
    <t>Szabadon választható tárgy kerete</t>
  </si>
  <si>
    <t>Összesen</t>
  </si>
  <si>
    <t>II. félévre ajánlva</t>
  </si>
  <si>
    <t>Kreatív ipar</t>
  </si>
  <si>
    <t>Kortárs problémák a társadalomtudományok tükrében</t>
  </si>
  <si>
    <t>Integrált társművészeti gyakorlat</t>
  </si>
  <si>
    <t>Projekthét 2. (Design- és művészetmenedzsment)</t>
  </si>
  <si>
    <t>Specializációnak megfelelő tárgy</t>
  </si>
  <si>
    <t>Kurátori ismeretek specializáció</t>
  </si>
  <si>
    <t>Művészet- és intézménymenedzsment</t>
  </si>
  <si>
    <t>Kulturális terek</t>
  </si>
  <si>
    <t>Projektmenedzsment (kurátori ismeretek)</t>
  </si>
  <si>
    <t>Divatmenedzsment specializáció</t>
  </si>
  <si>
    <t>Divatkommunikáció és márkamenedzsment</t>
  </si>
  <si>
    <t>Cirkuláris divat</t>
  </si>
  <si>
    <t>Projektmenedzsment (divatmenedzsment)</t>
  </si>
  <si>
    <t>III. félévre ajánlva</t>
  </si>
  <si>
    <t>Kulturális finanszírozási modellek</t>
  </si>
  <si>
    <t>21. századi művészet és design</t>
  </si>
  <si>
    <t>Művészetpszichológia</t>
  </si>
  <si>
    <t>Projekthét 3. (Design- és művészetmenedzsment)</t>
  </si>
  <si>
    <t>Műtárgypiac, műkereskedelem</t>
  </si>
  <si>
    <t>Digitalizáció a divatban</t>
  </si>
  <si>
    <t>IV. félévre ajánlva</t>
  </si>
  <si>
    <t>Diplomamunka (Design- és művészetmenedzsment)</t>
  </si>
  <si>
    <t>Projekthét 4. (Design- és művészetmenedzsment)</t>
  </si>
  <si>
    <t>Kurátori ismeretek</t>
  </si>
  <si>
    <t>Hazai és nemzetközi divatipar</t>
  </si>
  <si>
    <t>Ebből a szabadon választható tárgyak kerete</t>
  </si>
  <si>
    <t>Specializációnak megfelelő tantárgyak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</si>
</sst>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"/>
    <numFmt numFmtId="165" formatCode="0.0"/>
  </numFmts>
  <fonts count="21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4"/>
      <name val="Century Gothic"/>
      <family val="2"/>
      <charset val="238"/>
    </font>
    <font>
      <b/>
      <sz val="10"/>
      <name val="Century Gothic"/>
      <family val="2"/>
      <charset val="238"/>
    </font>
    <font>
      <sz val="10"/>
      <name val="Arial"/>
      <family val="2"/>
      <charset val="238"/>
    </font>
    <font>
      <b/>
      <sz val="10"/>
      <color theme="1"/>
      <name val="Century Gothic"/>
      <family val="2"/>
      <charset val="238"/>
    </font>
    <font>
      <b/>
      <sz val="8"/>
      <name val="Century Gothic"/>
      <family val="2"/>
      <charset val="238"/>
    </font>
    <font>
      <b/>
      <sz val="8"/>
      <color indexed="8"/>
      <name val="Century Gothic"/>
      <family val="2"/>
      <charset val="238"/>
    </font>
    <font>
      <b/>
      <sz val="8"/>
      <color theme="1"/>
      <name val="Century Gothic"/>
      <family val="2"/>
      <charset val="238"/>
    </font>
    <font>
      <b/>
      <sz val="8"/>
      <name val="Century Gothic"/>
      <family val="2"/>
    </font>
    <font>
      <sz val="8"/>
      <color indexed="17"/>
      <name val="Century Gothic"/>
      <family val="2"/>
    </font>
    <font>
      <b/>
      <sz val="8"/>
      <color rgb="FF7030A0"/>
      <name val="Century Gothic"/>
      <family val="2"/>
      <charset val="238"/>
    </font>
    <font>
      <b/>
      <sz val="8"/>
      <color indexed="17"/>
      <name val="Century Gothic"/>
      <family val="2"/>
      <charset val="238"/>
    </font>
    <font>
      <b/>
      <sz val="8"/>
      <color rgb="FF28883F"/>
      <name val="Century Gothic"/>
      <family val="2"/>
      <charset val="238"/>
    </font>
    <font>
      <sz val="10"/>
      <name val="Arial"/>
      <family val="2"/>
    </font>
    <font>
      <sz val="8"/>
      <name val="Century Gothic"/>
      <family val="2"/>
      <charset val="238"/>
    </font>
    <font>
      <b/>
      <sz val="8"/>
      <color rgb="FF7030A0"/>
      <name val="Aptos Narrow"/>
      <family val="2"/>
      <charset val="238"/>
      <scheme val="minor"/>
    </font>
    <font>
      <sz val="8"/>
      <name val="Century Gothic"/>
      <family val="2"/>
    </font>
    <font>
      <sz val="8"/>
      <color theme="1"/>
      <name val="Century Gothic"/>
      <family val="2"/>
      <charset val="238"/>
    </font>
    <font>
      <b/>
      <sz val="8"/>
      <color theme="1"/>
      <name val="Century Gothic"/>
      <family val="2"/>
    </font>
    <font>
      <b/>
      <sz val="1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1" fillId="0" borderId="0"/>
    <xf numFmtId="0" fontId="14" fillId="0" borderId="0"/>
  </cellStyleXfs>
  <cellXfs count="8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textRotation="90" wrapText="1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2" applyFont="1" applyBorder="1" applyAlignment="1">
      <alignment horizontal="left" vertical="center" wrapText="1"/>
    </xf>
    <xf numFmtId="0" fontId="10" fillId="0" borderId="1" xfId="2" applyFont="1" applyBorder="1" applyAlignment="1">
      <alignment horizontal="left" vertical="center" wrapText="1"/>
    </xf>
    <xf numFmtId="1" fontId="6" fillId="0" borderId="1" xfId="2" applyNumberFormat="1" applyFont="1" applyBorder="1" applyAlignment="1">
      <alignment horizontal="center" vertical="center" wrapText="1"/>
    </xf>
    <xf numFmtId="1" fontId="9" fillId="0" borderId="1" xfId="2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165" fontId="3" fillId="3" borderId="1" xfId="0" applyNumberFormat="1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165" fontId="3" fillId="0" borderId="2" xfId="3" applyNumberFormat="1" applyFont="1" applyBorder="1" applyAlignment="1">
      <alignment horizontal="left" vertical="center" wrapText="1"/>
    </xf>
    <xf numFmtId="165" fontId="3" fillId="0" borderId="3" xfId="3" applyNumberFormat="1" applyFont="1" applyBorder="1" applyAlignment="1">
      <alignment horizontal="left" vertical="center" wrapText="1"/>
    </xf>
    <xf numFmtId="165" fontId="3" fillId="0" borderId="4" xfId="3" applyNumberFormat="1" applyFont="1" applyBorder="1" applyAlignment="1">
      <alignment horizontal="left" vertical="center" wrapText="1"/>
    </xf>
    <xf numFmtId="0" fontId="8" fillId="0" borderId="1" xfId="0" applyFont="1" applyBorder="1"/>
    <xf numFmtId="165" fontId="6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16" fillId="0" borderId="1" xfId="0" applyFont="1" applyBorder="1"/>
    <xf numFmtId="0" fontId="0" fillId="0" borderId="1" xfId="0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8" fillId="4" borderId="1" xfId="0" applyFont="1" applyFill="1" applyBorder="1"/>
    <xf numFmtId="0" fontId="8" fillId="0" borderId="4" xfId="0" applyFont="1" applyBorder="1" applyAlignment="1">
      <alignment horizontal="center"/>
    </xf>
    <xf numFmtId="165" fontId="9" fillId="0" borderId="1" xfId="2" applyNumberFormat="1" applyFont="1" applyBorder="1" applyAlignment="1">
      <alignment horizontal="left" vertical="center" wrapText="1"/>
    </xf>
    <xf numFmtId="165" fontId="17" fillId="0" borderId="1" xfId="2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1" fontId="8" fillId="5" borderId="1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7" fillId="0" borderId="1" xfId="2" applyFont="1" applyBorder="1" applyAlignment="1">
      <alignment horizontal="left" vertical="center" wrapText="1"/>
    </xf>
    <xf numFmtId="0" fontId="6" fillId="0" borderId="1" xfId="2" applyFont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18" fillId="0" borderId="1" xfId="0" applyFont="1" applyBorder="1"/>
    <xf numFmtId="165" fontId="6" fillId="0" borderId="1" xfId="2" applyNumberFormat="1" applyFont="1" applyBorder="1" applyAlignment="1">
      <alignment vertical="center" wrapText="1"/>
    </xf>
    <xf numFmtId="165" fontId="15" fillId="0" borderId="1" xfId="2" applyNumberFormat="1" applyFont="1" applyBorder="1" applyAlignment="1">
      <alignment vertical="center" wrapText="1"/>
    </xf>
    <xf numFmtId="165" fontId="17" fillId="0" borderId="2" xfId="2" applyNumberFormat="1" applyFont="1" applyBorder="1" applyAlignment="1">
      <alignment horizontal="left" vertical="center" wrapText="1"/>
    </xf>
    <xf numFmtId="0" fontId="19" fillId="0" borderId="4" xfId="0" applyFont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18" fillId="5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49" fontId="9" fillId="0" borderId="1" xfId="2" applyNumberFormat="1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wrapText="1"/>
    </xf>
    <xf numFmtId="0" fontId="8" fillId="5" borderId="1" xfId="0" applyFont="1" applyFill="1" applyBorder="1"/>
    <xf numFmtId="0" fontId="8" fillId="0" borderId="1" xfId="0" applyFont="1" applyBorder="1" applyAlignment="1">
      <alignment horizontal="center" wrapText="1"/>
    </xf>
    <xf numFmtId="1" fontId="20" fillId="0" borderId="1" xfId="0" applyNumberFormat="1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" fontId="3" fillId="2" borderId="5" xfId="0" applyNumberFormat="1" applyFont="1" applyFill="1" applyBorder="1" applyAlignment="1">
      <alignment horizontal="center" vertical="center" wrapText="1"/>
    </xf>
  </cellXfs>
  <cellStyles count="4">
    <cellStyle name="Normál" xfId="0" builtinId="0"/>
    <cellStyle name="Normál 2" xfId="2" xr:uid="{99548CD1-6C15-493D-ACE1-052C770C1E5A}"/>
    <cellStyle name="Normál 2 2" xfId="3" xr:uid="{3C2AB06F-1457-40B9-9589-0CAA258959BC}"/>
    <cellStyle name="Normál 3 3" xfId="1" xr:uid="{6D1BC45C-A12B-430D-B88D-C8B061D394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DC752-60F1-43B7-B332-1C6B47787E2F}">
  <dimension ref="A1:G148"/>
  <sheetViews>
    <sheetView tabSelected="1" workbookViewId="0">
      <selection activeCell="A2" sqref="A2:F2"/>
    </sheetView>
  </sheetViews>
  <sheetFormatPr defaultRowHeight="14.4" x14ac:dyDescent="0.3"/>
  <cols>
    <col min="1" max="1" width="41.21875" bestFit="1" customWidth="1"/>
    <col min="2" max="2" width="8" bestFit="1" customWidth="1"/>
  </cols>
  <sheetData>
    <row r="1" spans="1:7" ht="17.399999999999999" x14ac:dyDescent="0.3">
      <c r="A1" s="1" t="s">
        <v>0</v>
      </c>
      <c r="B1" s="1"/>
      <c r="C1" s="1"/>
      <c r="D1" s="1"/>
      <c r="E1" s="1"/>
      <c r="F1" s="2"/>
      <c r="G1" s="3"/>
    </row>
    <row r="2" spans="1:7" x14ac:dyDescent="0.3">
      <c r="A2" s="4" t="s">
        <v>1</v>
      </c>
      <c r="B2" s="4"/>
      <c r="C2" s="5"/>
      <c r="D2" s="5"/>
      <c r="E2" s="5"/>
      <c r="F2" s="5"/>
      <c r="G2" s="6"/>
    </row>
    <row r="3" spans="1:7" ht="31.2" x14ac:dyDescent="0.3">
      <c r="A3" s="7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spans="1:7" x14ac:dyDescent="0.3">
      <c r="A4" s="9"/>
      <c r="B4" s="9"/>
      <c r="C4" s="9"/>
      <c r="D4" s="9"/>
      <c r="E4" s="9"/>
      <c r="F4" s="9"/>
      <c r="G4" s="9"/>
    </row>
    <row r="5" spans="1:7" x14ac:dyDescent="0.3">
      <c r="A5" s="10" t="s">
        <v>9</v>
      </c>
      <c r="B5" s="10"/>
      <c r="C5" s="10"/>
      <c r="D5" s="10"/>
      <c r="E5" s="10"/>
      <c r="F5" s="10"/>
      <c r="G5" s="11"/>
    </row>
    <row r="6" spans="1:7" x14ac:dyDescent="0.3">
      <c r="A6" s="11"/>
      <c r="B6" s="11"/>
      <c r="C6" s="11"/>
      <c r="D6" s="11"/>
      <c r="E6" s="11"/>
      <c r="F6" s="11"/>
      <c r="G6" s="11"/>
    </row>
    <row r="7" spans="1:7" x14ac:dyDescent="0.3">
      <c r="A7" s="12" t="s">
        <v>10</v>
      </c>
      <c r="B7" s="13"/>
      <c r="C7" s="14">
        <v>2</v>
      </c>
      <c r="D7" s="14">
        <v>0</v>
      </c>
      <c r="E7" s="14" t="s">
        <v>11</v>
      </c>
      <c r="F7" s="14">
        <v>4</v>
      </c>
      <c r="G7" s="15" t="s">
        <v>12</v>
      </c>
    </row>
    <row r="8" spans="1:7" x14ac:dyDescent="0.3">
      <c r="A8" s="12" t="s">
        <v>13</v>
      </c>
      <c r="B8" s="13"/>
      <c r="C8" s="14">
        <v>2</v>
      </c>
      <c r="D8" s="14">
        <v>0</v>
      </c>
      <c r="E8" s="14" t="s">
        <v>11</v>
      </c>
      <c r="F8" s="14">
        <v>4</v>
      </c>
      <c r="G8" s="16" t="s">
        <v>12</v>
      </c>
    </row>
    <row r="9" spans="1:7" x14ac:dyDescent="0.3">
      <c r="A9" s="12" t="s">
        <v>14</v>
      </c>
      <c r="B9" s="13"/>
      <c r="C9" s="14">
        <v>0</v>
      </c>
      <c r="D9" s="14">
        <v>4</v>
      </c>
      <c r="E9" s="14" t="s">
        <v>15</v>
      </c>
      <c r="F9" s="14">
        <v>5</v>
      </c>
      <c r="G9" s="17" t="s">
        <v>12</v>
      </c>
    </row>
    <row r="10" spans="1:7" x14ac:dyDescent="0.3">
      <c r="A10" s="12" t="s">
        <v>16</v>
      </c>
      <c r="B10" s="13"/>
      <c r="C10" s="14">
        <v>2</v>
      </c>
      <c r="D10" s="14">
        <v>0</v>
      </c>
      <c r="E10" s="14" t="s">
        <v>11</v>
      </c>
      <c r="F10" s="14">
        <v>4</v>
      </c>
      <c r="G10" s="17" t="s">
        <v>12</v>
      </c>
    </row>
    <row r="11" spans="1:7" x14ac:dyDescent="0.3">
      <c r="A11" s="12" t="s">
        <v>17</v>
      </c>
      <c r="B11" s="13"/>
      <c r="C11" s="14">
        <v>0</v>
      </c>
      <c r="D11" s="14">
        <v>6</v>
      </c>
      <c r="E11" s="14" t="s">
        <v>15</v>
      </c>
      <c r="F11" s="14">
        <v>7</v>
      </c>
      <c r="G11" s="16" t="s">
        <v>12</v>
      </c>
    </row>
    <row r="12" spans="1:7" x14ac:dyDescent="0.3">
      <c r="A12" s="12" t="s">
        <v>18</v>
      </c>
      <c r="B12" s="13"/>
      <c r="C12" s="14">
        <v>2</v>
      </c>
      <c r="D12" s="14">
        <v>0</v>
      </c>
      <c r="E12" s="14" t="s">
        <v>11</v>
      </c>
      <c r="F12" s="14">
        <v>4</v>
      </c>
      <c r="G12" s="16" t="s">
        <v>12</v>
      </c>
    </row>
    <row r="13" spans="1:7" ht="20.399999999999999" x14ac:dyDescent="0.3">
      <c r="A13" s="18" t="s">
        <v>19</v>
      </c>
      <c r="B13" s="19"/>
      <c r="C13" s="20">
        <v>2</v>
      </c>
      <c r="D13" s="20">
        <v>0</v>
      </c>
      <c r="E13" s="20" t="s">
        <v>11</v>
      </c>
      <c r="F13" s="21">
        <v>4</v>
      </c>
      <c r="G13" s="22" t="s">
        <v>12</v>
      </c>
    </row>
    <row r="14" spans="1:7" ht="61.2" x14ac:dyDescent="0.3">
      <c r="A14" s="18" t="s">
        <v>20</v>
      </c>
      <c r="B14" s="19"/>
      <c r="C14" s="20">
        <v>0</v>
      </c>
      <c r="D14" s="20">
        <v>2</v>
      </c>
      <c r="E14" s="20" t="s">
        <v>15</v>
      </c>
      <c r="F14" s="21">
        <v>0</v>
      </c>
      <c r="G14" s="22" t="s">
        <v>21</v>
      </c>
    </row>
    <row r="15" spans="1:7" x14ac:dyDescent="0.3">
      <c r="A15" s="12" t="s">
        <v>22</v>
      </c>
      <c r="B15" s="9"/>
      <c r="C15" s="14">
        <v>0</v>
      </c>
      <c r="D15" s="14">
        <v>2</v>
      </c>
      <c r="E15" s="14" t="s">
        <v>23</v>
      </c>
      <c r="F15" s="14">
        <v>0</v>
      </c>
      <c r="G15" s="15" t="s">
        <v>24</v>
      </c>
    </row>
    <row r="16" spans="1:7" x14ac:dyDescent="0.3">
      <c r="A16" s="23"/>
      <c r="B16" s="24"/>
      <c r="C16" s="25"/>
      <c r="D16" s="26"/>
      <c r="E16" s="27"/>
      <c r="F16" s="26"/>
      <c r="G16" s="16"/>
    </row>
    <row r="17" spans="1:7" x14ac:dyDescent="0.3">
      <c r="A17" s="28"/>
      <c r="B17" s="9"/>
      <c r="C17" s="9"/>
      <c r="D17" s="9"/>
      <c r="E17" s="9"/>
      <c r="F17" s="29"/>
      <c r="G17" s="29"/>
    </row>
    <row r="18" spans="1:7" x14ac:dyDescent="0.3">
      <c r="A18" s="9"/>
      <c r="B18" s="9"/>
      <c r="C18" s="9"/>
      <c r="D18" s="9"/>
      <c r="E18" s="9"/>
      <c r="F18" s="9"/>
      <c r="G18" s="9"/>
    </row>
    <row r="19" spans="1:7" ht="40.799999999999997" x14ac:dyDescent="0.3">
      <c r="A19" s="30" t="s">
        <v>25</v>
      </c>
      <c r="B19" s="31"/>
      <c r="C19" s="32"/>
      <c r="D19" s="32"/>
      <c r="E19" s="32"/>
      <c r="F19" s="32">
        <v>0</v>
      </c>
      <c r="G19" s="32"/>
    </row>
    <row r="20" spans="1:7" x14ac:dyDescent="0.3">
      <c r="A20" s="9"/>
      <c r="B20" s="9"/>
      <c r="C20" s="9"/>
      <c r="D20" s="9"/>
      <c r="E20" s="9"/>
      <c r="F20" s="9"/>
      <c r="G20" s="9"/>
    </row>
    <row r="21" spans="1:7" ht="25.2" x14ac:dyDescent="0.3">
      <c r="A21" s="33" t="s">
        <v>26</v>
      </c>
      <c r="B21" s="33"/>
      <c r="C21" s="33">
        <f>SUM(C7:C20)</f>
        <v>10</v>
      </c>
      <c r="D21" s="33">
        <f>SUM(D7:D20)</f>
        <v>14</v>
      </c>
      <c r="E21" s="33"/>
      <c r="F21" s="34">
        <f>SUM(F7:F19)</f>
        <v>32</v>
      </c>
      <c r="G21" s="34"/>
    </row>
    <row r="22" spans="1:7" x14ac:dyDescent="0.3">
      <c r="A22" s="35"/>
      <c r="B22" s="36"/>
      <c r="C22" s="36"/>
      <c r="D22" s="36"/>
      <c r="E22" s="36"/>
      <c r="F22" s="36"/>
      <c r="G22" s="37"/>
    </row>
    <row r="23" spans="1:7" x14ac:dyDescent="0.3">
      <c r="A23" s="12"/>
      <c r="B23" s="13"/>
      <c r="C23" s="14"/>
      <c r="D23" s="14"/>
      <c r="E23" s="14"/>
      <c r="F23" s="14"/>
      <c r="G23" s="17"/>
    </row>
    <row r="24" spans="1:7" x14ac:dyDescent="0.3">
      <c r="A24" s="12"/>
      <c r="B24" s="13"/>
      <c r="C24" s="14"/>
      <c r="D24" s="14"/>
      <c r="E24" s="14"/>
      <c r="F24" s="14"/>
      <c r="G24" s="17"/>
    </row>
    <row r="25" spans="1:7" x14ac:dyDescent="0.3">
      <c r="A25" s="38"/>
      <c r="B25" s="9"/>
      <c r="C25" s="17"/>
      <c r="D25" s="17"/>
      <c r="E25" s="17"/>
      <c r="F25" s="17"/>
      <c r="G25" s="17"/>
    </row>
    <row r="26" spans="1:7" x14ac:dyDescent="0.3">
      <c r="A26" s="14"/>
      <c r="B26" s="19"/>
      <c r="C26" s="39"/>
      <c r="D26" s="39"/>
      <c r="E26" s="40"/>
      <c r="F26" s="14"/>
      <c r="G26" s="14"/>
    </row>
    <row r="27" spans="1:7" x14ac:dyDescent="0.3">
      <c r="A27" s="41"/>
      <c r="B27" s="42"/>
      <c r="C27" s="41"/>
      <c r="D27" s="41"/>
      <c r="E27" s="41"/>
      <c r="F27" s="43"/>
      <c r="G27" s="43"/>
    </row>
    <row r="28" spans="1:7" x14ac:dyDescent="0.3">
      <c r="A28" s="12"/>
      <c r="B28" s="13"/>
      <c r="C28" s="14"/>
      <c r="D28" s="14"/>
      <c r="E28" s="14"/>
      <c r="F28" s="17"/>
      <c r="G28" s="17"/>
    </row>
    <row r="29" spans="1:7" x14ac:dyDescent="0.3">
      <c r="A29" s="12"/>
      <c r="B29" s="13"/>
      <c r="C29" s="14"/>
      <c r="D29" s="14"/>
      <c r="E29" s="14"/>
      <c r="F29" s="17"/>
      <c r="G29" s="17"/>
    </row>
    <row r="30" spans="1:7" x14ac:dyDescent="0.3">
      <c r="A30" s="38"/>
      <c r="B30" s="38"/>
      <c r="C30" s="17"/>
      <c r="D30" s="17"/>
      <c r="E30" s="17"/>
      <c r="F30" s="17"/>
      <c r="G30" s="17"/>
    </row>
    <row r="31" spans="1:7" x14ac:dyDescent="0.3">
      <c r="A31" s="14"/>
      <c r="B31" s="19"/>
      <c r="C31" s="39"/>
      <c r="D31" s="39"/>
      <c r="E31" s="40"/>
      <c r="F31" s="14"/>
      <c r="G31" s="14"/>
    </row>
    <row r="32" spans="1:7" x14ac:dyDescent="0.3">
      <c r="A32" s="17"/>
      <c r="B32" s="17"/>
      <c r="C32" s="17"/>
      <c r="D32" s="17"/>
      <c r="E32" s="17"/>
      <c r="F32" s="17"/>
      <c r="G32" s="17"/>
    </row>
    <row r="33" spans="1:7" x14ac:dyDescent="0.3">
      <c r="A33" s="9"/>
      <c r="B33" s="9"/>
      <c r="C33" s="9"/>
      <c r="D33" s="9"/>
      <c r="E33" s="9"/>
      <c r="F33" s="9"/>
      <c r="G33" s="9"/>
    </row>
    <row r="34" spans="1:7" x14ac:dyDescent="0.3">
      <c r="A34" s="9"/>
      <c r="B34" s="9"/>
      <c r="C34" s="9"/>
      <c r="D34" s="9"/>
      <c r="E34" s="9"/>
      <c r="F34" s="9"/>
      <c r="G34" s="9"/>
    </row>
    <row r="35" spans="1:7" x14ac:dyDescent="0.3">
      <c r="A35" s="9"/>
      <c r="B35" s="9"/>
      <c r="C35" s="9"/>
      <c r="D35" s="9"/>
      <c r="E35" s="9"/>
      <c r="F35" s="9"/>
      <c r="G35" s="9"/>
    </row>
    <row r="36" spans="1:7" x14ac:dyDescent="0.3">
      <c r="A36" s="9"/>
      <c r="B36" s="9"/>
      <c r="C36" s="9"/>
      <c r="D36" s="9"/>
      <c r="E36" s="9"/>
      <c r="F36" s="9"/>
      <c r="G36" s="9"/>
    </row>
    <row r="37" spans="1:7" x14ac:dyDescent="0.3">
      <c r="A37" s="9"/>
      <c r="B37" s="9"/>
      <c r="C37" s="9"/>
      <c r="D37" s="9"/>
      <c r="E37" s="9"/>
      <c r="F37" s="9"/>
      <c r="G37" s="9"/>
    </row>
    <row r="38" spans="1:7" x14ac:dyDescent="0.3">
      <c r="A38" s="9"/>
      <c r="B38" s="9"/>
      <c r="C38" s="9"/>
      <c r="D38" s="9"/>
      <c r="E38" s="9"/>
      <c r="F38" s="9"/>
      <c r="G38" s="9"/>
    </row>
    <row r="39" spans="1:7" x14ac:dyDescent="0.3">
      <c r="A39" s="9"/>
      <c r="B39" s="9"/>
      <c r="C39" s="9"/>
      <c r="D39" s="9"/>
      <c r="E39" s="9"/>
      <c r="F39" s="9"/>
      <c r="G39" s="9"/>
    </row>
    <row r="40" spans="1:7" x14ac:dyDescent="0.3">
      <c r="A40" s="9"/>
      <c r="B40" s="9"/>
      <c r="C40" s="9"/>
      <c r="D40" s="9"/>
      <c r="E40" s="9"/>
      <c r="F40" s="9"/>
      <c r="G40" s="9"/>
    </row>
    <row r="41" spans="1:7" x14ac:dyDescent="0.3">
      <c r="A41" s="9"/>
      <c r="B41" s="9"/>
      <c r="C41" s="9"/>
      <c r="D41" s="9"/>
      <c r="E41" s="9"/>
      <c r="F41" s="9"/>
      <c r="G41" s="9"/>
    </row>
    <row r="42" spans="1:7" x14ac:dyDescent="0.3">
      <c r="A42" s="9"/>
      <c r="B42" s="9"/>
      <c r="C42" s="9"/>
      <c r="D42" s="9"/>
      <c r="E42" s="9"/>
      <c r="F42" s="9"/>
      <c r="G42" s="9"/>
    </row>
    <row r="43" spans="1:7" x14ac:dyDescent="0.3">
      <c r="A43" s="9"/>
      <c r="B43" s="9"/>
      <c r="C43" s="9"/>
      <c r="D43" s="9"/>
      <c r="E43" s="9"/>
      <c r="F43" s="9"/>
      <c r="G43" s="9"/>
    </row>
    <row r="44" spans="1:7" x14ac:dyDescent="0.3">
      <c r="A44" s="9"/>
      <c r="B44" s="9"/>
      <c r="C44" s="9"/>
      <c r="D44" s="9"/>
      <c r="E44" s="9"/>
      <c r="F44" s="9"/>
      <c r="G44" s="9"/>
    </row>
    <row r="45" spans="1:7" x14ac:dyDescent="0.3">
      <c r="A45" s="10" t="s">
        <v>27</v>
      </c>
      <c r="B45" s="10"/>
      <c r="C45" s="10"/>
      <c r="D45" s="10"/>
      <c r="E45" s="10"/>
      <c r="F45" s="10"/>
      <c r="G45" s="11"/>
    </row>
    <row r="46" spans="1:7" x14ac:dyDescent="0.3">
      <c r="A46" s="44"/>
      <c r="B46" s="38"/>
      <c r="C46" s="17"/>
      <c r="D46" s="17"/>
      <c r="E46" s="17"/>
      <c r="F46" s="17"/>
      <c r="G46" s="17"/>
    </row>
    <row r="47" spans="1:7" x14ac:dyDescent="0.3">
      <c r="A47" s="12" t="s">
        <v>28</v>
      </c>
      <c r="B47" s="13"/>
      <c r="C47" s="14">
        <v>4</v>
      </c>
      <c r="D47" s="14">
        <v>0</v>
      </c>
      <c r="E47" s="14" t="s">
        <v>11</v>
      </c>
      <c r="F47" s="14">
        <v>5</v>
      </c>
      <c r="G47" s="17" t="s">
        <v>12</v>
      </c>
    </row>
    <row r="48" spans="1:7" x14ac:dyDescent="0.3">
      <c r="A48" s="12" t="s">
        <v>29</v>
      </c>
      <c r="B48" s="13"/>
      <c r="C48" s="14">
        <v>2</v>
      </c>
      <c r="D48" s="14">
        <v>0</v>
      </c>
      <c r="E48" s="14" t="s">
        <v>11</v>
      </c>
      <c r="F48" s="14">
        <v>4</v>
      </c>
      <c r="G48" s="17" t="s">
        <v>12</v>
      </c>
    </row>
    <row r="49" spans="1:7" x14ac:dyDescent="0.3">
      <c r="A49" s="38" t="s">
        <v>30</v>
      </c>
      <c r="B49" s="19"/>
      <c r="C49" s="20">
        <v>0</v>
      </c>
      <c r="D49" s="20">
        <v>4</v>
      </c>
      <c r="E49" s="20" t="s">
        <v>15</v>
      </c>
      <c r="F49" s="20">
        <v>5</v>
      </c>
      <c r="G49" s="15" t="s">
        <v>12</v>
      </c>
    </row>
    <row r="50" spans="1:7" ht="61.2" x14ac:dyDescent="0.3">
      <c r="A50" s="18" t="s">
        <v>31</v>
      </c>
      <c r="B50" s="18"/>
      <c r="C50" s="20">
        <v>0</v>
      </c>
      <c r="D50" s="20">
        <v>2</v>
      </c>
      <c r="E50" s="20" t="s">
        <v>15</v>
      </c>
      <c r="F50" s="21">
        <v>0</v>
      </c>
      <c r="G50" s="22" t="s">
        <v>12</v>
      </c>
    </row>
    <row r="51" spans="1:7" x14ac:dyDescent="0.3">
      <c r="A51" s="18"/>
      <c r="B51" s="18"/>
      <c r="C51" s="20"/>
      <c r="D51" s="20"/>
      <c r="E51" s="20"/>
      <c r="F51" s="21"/>
      <c r="G51" s="22"/>
    </row>
    <row r="52" spans="1:7" x14ac:dyDescent="0.3">
      <c r="A52" s="18"/>
      <c r="B52" s="18"/>
      <c r="C52" s="20"/>
      <c r="D52" s="20"/>
      <c r="E52" s="20"/>
      <c r="F52" s="21"/>
      <c r="G52" s="22"/>
    </row>
    <row r="53" spans="1:7" x14ac:dyDescent="0.3">
      <c r="A53" s="44"/>
      <c r="B53" s="38"/>
      <c r="C53" s="17"/>
      <c r="D53" s="17"/>
      <c r="E53" s="17"/>
      <c r="F53" s="17"/>
      <c r="G53" s="17"/>
    </row>
    <row r="54" spans="1:7" x14ac:dyDescent="0.3">
      <c r="A54" s="38"/>
      <c r="B54" s="38"/>
      <c r="C54" s="17"/>
      <c r="D54" s="17"/>
      <c r="E54" s="17"/>
      <c r="F54" s="17"/>
      <c r="G54" s="17"/>
    </row>
    <row r="55" spans="1:7" x14ac:dyDescent="0.3">
      <c r="A55" s="9"/>
      <c r="B55" s="9"/>
      <c r="C55" s="9"/>
      <c r="D55" s="9"/>
      <c r="E55" s="9"/>
      <c r="F55" s="9"/>
      <c r="G55" s="9"/>
    </row>
    <row r="56" spans="1:7" x14ac:dyDescent="0.3">
      <c r="A56" s="28" t="s">
        <v>32</v>
      </c>
      <c r="B56" s="45"/>
      <c r="C56" s="29">
        <f>SUM(C68:C71)</f>
        <v>0</v>
      </c>
      <c r="D56" s="29">
        <f>SUM(D68:D71)</f>
        <v>12</v>
      </c>
      <c r="E56" s="29"/>
      <c r="F56" s="29">
        <f>SUM(F66,F72) / 2</f>
        <v>16</v>
      </c>
      <c r="G56" s="46"/>
    </row>
    <row r="57" spans="1:7" x14ac:dyDescent="0.3">
      <c r="A57" s="9"/>
      <c r="B57" s="9"/>
      <c r="C57" s="9"/>
      <c r="D57" s="9"/>
      <c r="E57" s="9"/>
      <c r="F57" s="9"/>
      <c r="G57" s="9"/>
    </row>
    <row r="58" spans="1:7" ht="40.799999999999997" x14ac:dyDescent="0.3">
      <c r="A58" s="30" t="s">
        <v>25</v>
      </c>
      <c r="B58" s="31"/>
      <c r="C58" s="32"/>
      <c r="D58" s="32"/>
      <c r="E58" s="32"/>
      <c r="F58" s="32">
        <v>0</v>
      </c>
      <c r="G58" s="32"/>
    </row>
    <row r="59" spans="1:7" x14ac:dyDescent="0.3">
      <c r="A59" s="9"/>
      <c r="B59" s="9"/>
      <c r="C59" s="9"/>
      <c r="D59" s="9"/>
      <c r="E59" s="9"/>
      <c r="F59" s="9"/>
      <c r="G59" s="9"/>
    </row>
    <row r="60" spans="1:7" ht="25.2" x14ac:dyDescent="0.3">
      <c r="A60" s="33" t="s">
        <v>26</v>
      </c>
      <c r="B60" s="33"/>
      <c r="C60" s="33">
        <f>SUM(C46:C59)</f>
        <v>6</v>
      </c>
      <c r="D60" s="33">
        <f>SUM(D46:D59)</f>
        <v>18</v>
      </c>
      <c r="E60" s="33"/>
      <c r="F60" s="34">
        <f>SUM(F46:F59)</f>
        <v>30</v>
      </c>
      <c r="G60" s="34"/>
    </row>
    <row r="61" spans="1:7" x14ac:dyDescent="0.3">
      <c r="A61" s="47" t="s">
        <v>33</v>
      </c>
      <c r="B61" s="48"/>
      <c r="C61" s="49"/>
      <c r="D61" s="49"/>
      <c r="E61" s="49"/>
      <c r="F61" s="49"/>
      <c r="G61" s="49"/>
    </row>
    <row r="62" spans="1:7" x14ac:dyDescent="0.3">
      <c r="A62" s="12" t="s">
        <v>34</v>
      </c>
      <c r="B62" s="13"/>
      <c r="C62" s="14">
        <v>0</v>
      </c>
      <c r="D62" s="14">
        <v>6</v>
      </c>
      <c r="E62" s="14" t="s">
        <v>15</v>
      </c>
      <c r="F62" s="25">
        <v>7</v>
      </c>
      <c r="G62" s="50" t="s">
        <v>12</v>
      </c>
    </row>
    <row r="63" spans="1:7" x14ac:dyDescent="0.3">
      <c r="A63" s="12" t="s">
        <v>35</v>
      </c>
      <c r="B63" s="13"/>
      <c r="C63" s="14">
        <v>0</v>
      </c>
      <c r="D63" s="14">
        <v>2</v>
      </c>
      <c r="E63" s="14" t="s">
        <v>15</v>
      </c>
      <c r="F63" s="14">
        <v>4</v>
      </c>
      <c r="G63" s="17" t="s">
        <v>12</v>
      </c>
    </row>
    <row r="64" spans="1:7" x14ac:dyDescent="0.3">
      <c r="A64" s="12" t="s">
        <v>36</v>
      </c>
      <c r="B64" s="13"/>
      <c r="C64" s="14">
        <v>0</v>
      </c>
      <c r="D64" s="14">
        <v>4</v>
      </c>
      <c r="E64" s="14" t="s">
        <v>15</v>
      </c>
      <c r="F64" s="25">
        <v>5</v>
      </c>
      <c r="G64" s="16" t="s">
        <v>12</v>
      </c>
    </row>
    <row r="65" spans="1:7" x14ac:dyDescent="0.3">
      <c r="A65" s="51"/>
      <c r="B65" s="52"/>
      <c r="C65" s="53"/>
      <c r="D65" s="26"/>
      <c r="E65" s="27"/>
      <c r="F65" s="26"/>
      <c r="G65" s="50"/>
    </row>
    <row r="66" spans="1:7" x14ac:dyDescent="0.3">
      <c r="A66" s="54" t="s">
        <v>26</v>
      </c>
      <c r="B66" s="54"/>
      <c r="C66" s="55">
        <f>SUM(C62:C65)</f>
        <v>0</v>
      </c>
      <c r="D66" s="54">
        <f>SUM(D62:D65)</f>
        <v>12</v>
      </c>
      <c r="E66" s="54"/>
      <c r="F66" s="55">
        <f>SUM(F62:F65)</f>
        <v>16</v>
      </c>
      <c r="G66" s="54"/>
    </row>
    <row r="67" spans="1:7" x14ac:dyDescent="0.3">
      <c r="A67" s="47" t="s">
        <v>37</v>
      </c>
      <c r="B67" s="48"/>
      <c r="C67" s="49"/>
      <c r="D67" s="49"/>
      <c r="E67" s="49"/>
      <c r="F67" s="49"/>
      <c r="G67" s="49"/>
    </row>
    <row r="68" spans="1:7" x14ac:dyDescent="0.3">
      <c r="A68" s="12" t="s">
        <v>38</v>
      </c>
      <c r="B68" s="13"/>
      <c r="C68" s="14">
        <v>0</v>
      </c>
      <c r="D68" s="14">
        <v>6</v>
      </c>
      <c r="E68" s="14" t="s">
        <v>15</v>
      </c>
      <c r="F68" s="25">
        <v>7</v>
      </c>
      <c r="G68" s="50" t="s">
        <v>12</v>
      </c>
    </row>
    <row r="69" spans="1:7" x14ac:dyDescent="0.3">
      <c r="A69" s="12" t="s">
        <v>39</v>
      </c>
      <c r="B69" s="13"/>
      <c r="C69" s="14">
        <v>0</v>
      </c>
      <c r="D69" s="14">
        <v>2</v>
      </c>
      <c r="E69" s="14" t="s">
        <v>15</v>
      </c>
      <c r="F69" s="17">
        <v>4</v>
      </c>
      <c r="G69" s="17" t="s">
        <v>12</v>
      </c>
    </row>
    <row r="70" spans="1:7" x14ac:dyDescent="0.3">
      <c r="A70" s="12" t="s">
        <v>40</v>
      </c>
      <c r="B70" s="13"/>
      <c r="C70" s="14">
        <v>0</v>
      </c>
      <c r="D70" s="14">
        <v>4</v>
      </c>
      <c r="E70" s="14" t="s">
        <v>15</v>
      </c>
      <c r="F70" s="26">
        <v>5</v>
      </c>
      <c r="G70" s="56" t="s">
        <v>12</v>
      </c>
    </row>
    <row r="71" spans="1:7" x14ac:dyDescent="0.3">
      <c r="A71" s="23"/>
      <c r="B71" s="57"/>
      <c r="C71" s="58"/>
      <c r="D71" s="58"/>
      <c r="E71" s="58"/>
      <c r="F71" s="25"/>
      <c r="G71" s="50"/>
    </row>
    <row r="72" spans="1:7" x14ac:dyDescent="0.3">
      <c r="A72" s="54" t="s">
        <v>26</v>
      </c>
      <c r="B72" s="59"/>
      <c r="C72" s="54">
        <f>SUM(C68:C71)</f>
        <v>0</v>
      </c>
      <c r="D72" s="54">
        <f>SUM(D68:D71)</f>
        <v>12</v>
      </c>
      <c r="E72" s="54"/>
      <c r="F72" s="55">
        <f>SUM(F68:F71)</f>
        <v>16</v>
      </c>
      <c r="G72" s="54"/>
    </row>
    <row r="73" spans="1:7" x14ac:dyDescent="0.3">
      <c r="A73" s="17"/>
      <c r="B73" s="60"/>
      <c r="C73" s="17"/>
      <c r="D73" s="17"/>
      <c r="E73" s="17"/>
      <c r="F73" s="61"/>
      <c r="G73" s="17"/>
    </row>
    <row r="74" spans="1:7" x14ac:dyDescent="0.3">
      <c r="A74" s="9"/>
      <c r="B74" s="9"/>
      <c r="C74" s="9"/>
      <c r="D74" s="9"/>
      <c r="E74" s="9"/>
      <c r="F74" s="9"/>
      <c r="G74" s="9"/>
    </row>
    <row r="75" spans="1:7" x14ac:dyDescent="0.3">
      <c r="A75" s="9"/>
      <c r="B75" s="9"/>
      <c r="C75" s="9"/>
      <c r="D75" s="9"/>
      <c r="E75" s="9"/>
      <c r="F75" s="9"/>
      <c r="G75" s="9"/>
    </row>
    <row r="76" spans="1:7" x14ac:dyDescent="0.3">
      <c r="A76" s="9"/>
      <c r="B76" s="9"/>
      <c r="C76" s="9"/>
      <c r="D76" s="9"/>
      <c r="E76" s="9"/>
      <c r="F76" s="9"/>
      <c r="G76" s="9"/>
    </row>
    <row r="77" spans="1:7" x14ac:dyDescent="0.3">
      <c r="A77" s="9"/>
      <c r="B77" s="9"/>
      <c r="C77" s="9"/>
      <c r="D77" s="9"/>
      <c r="E77" s="9"/>
      <c r="F77" s="9"/>
      <c r="G77" s="9"/>
    </row>
    <row r="78" spans="1:7" x14ac:dyDescent="0.3">
      <c r="A78" s="10" t="s">
        <v>41</v>
      </c>
      <c r="B78" s="10"/>
      <c r="C78" s="10"/>
      <c r="D78" s="10"/>
      <c r="E78" s="10"/>
      <c r="F78" s="10"/>
      <c r="G78" s="11"/>
    </row>
    <row r="79" spans="1:7" x14ac:dyDescent="0.3">
      <c r="A79" s="11"/>
      <c r="B79" s="11"/>
      <c r="C79" s="11"/>
      <c r="D79" s="11"/>
      <c r="E79" s="11"/>
      <c r="F79" s="11"/>
      <c r="G79" s="11"/>
    </row>
    <row r="80" spans="1:7" x14ac:dyDescent="0.3">
      <c r="A80" s="12" t="s">
        <v>42</v>
      </c>
      <c r="B80" s="13"/>
      <c r="C80" s="14">
        <v>0</v>
      </c>
      <c r="D80" s="14">
        <v>6</v>
      </c>
      <c r="E80" s="14" t="s">
        <v>15</v>
      </c>
      <c r="F80" s="14">
        <v>7</v>
      </c>
      <c r="G80" s="17" t="s">
        <v>12</v>
      </c>
    </row>
    <row r="81" spans="1:7" x14ac:dyDescent="0.3">
      <c r="A81" s="12" t="s">
        <v>43</v>
      </c>
      <c r="B81" s="13"/>
      <c r="C81" s="14">
        <v>6</v>
      </c>
      <c r="D81" s="14">
        <v>0</v>
      </c>
      <c r="E81" s="14" t="s">
        <v>11</v>
      </c>
      <c r="F81" s="14">
        <v>7</v>
      </c>
      <c r="G81" s="56" t="s">
        <v>12</v>
      </c>
    </row>
    <row r="82" spans="1:7" ht="30.6" x14ac:dyDescent="0.3">
      <c r="A82" s="18" t="s">
        <v>44</v>
      </c>
      <c r="B82" s="18"/>
      <c r="C82" s="20">
        <v>0</v>
      </c>
      <c r="D82" s="20">
        <v>2</v>
      </c>
      <c r="E82" s="20" t="s">
        <v>15</v>
      </c>
      <c r="F82" s="21">
        <v>4</v>
      </c>
      <c r="G82" s="22" t="s">
        <v>12</v>
      </c>
    </row>
    <row r="83" spans="1:7" ht="61.2" x14ac:dyDescent="0.3">
      <c r="A83" s="18" t="s">
        <v>45</v>
      </c>
      <c r="B83" s="18"/>
      <c r="C83" s="20">
        <v>0</v>
      </c>
      <c r="D83" s="20">
        <v>2</v>
      </c>
      <c r="E83" s="20" t="s">
        <v>15</v>
      </c>
      <c r="F83" s="21">
        <v>0</v>
      </c>
      <c r="G83" s="22" t="s">
        <v>12</v>
      </c>
    </row>
    <row r="84" spans="1:7" x14ac:dyDescent="0.3">
      <c r="A84" s="18"/>
      <c r="B84" s="18"/>
      <c r="C84" s="20"/>
      <c r="D84" s="20"/>
      <c r="E84" s="20"/>
      <c r="F84" s="21"/>
      <c r="G84" s="22"/>
    </row>
    <row r="85" spans="1:7" x14ac:dyDescent="0.3">
      <c r="A85" s="18"/>
      <c r="B85" s="18"/>
      <c r="C85" s="20"/>
      <c r="D85" s="20"/>
      <c r="E85" s="20"/>
      <c r="F85" s="21"/>
      <c r="G85" s="22"/>
    </row>
    <row r="86" spans="1:7" x14ac:dyDescent="0.3">
      <c r="A86" s="18"/>
      <c r="B86" s="18"/>
      <c r="C86" s="20"/>
      <c r="D86" s="20"/>
      <c r="E86" s="20"/>
      <c r="F86" s="21"/>
      <c r="G86" s="22"/>
    </row>
    <row r="87" spans="1:7" x14ac:dyDescent="0.3">
      <c r="A87" s="12"/>
      <c r="B87" s="13"/>
      <c r="C87" s="14"/>
      <c r="D87" s="14"/>
      <c r="E87" s="14"/>
      <c r="F87" s="14"/>
      <c r="G87" s="17"/>
    </row>
    <row r="88" spans="1:7" x14ac:dyDescent="0.3">
      <c r="A88" s="62"/>
      <c r="B88" s="62"/>
      <c r="C88" s="62"/>
      <c r="D88" s="62"/>
      <c r="E88" s="62"/>
      <c r="F88" s="62"/>
      <c r="G88" s="17"/>
    </row>
    <row r="89" spans="1:7" x14ac:dyDescent="0.3">
      <c r="A89" s="28" t="s">
        <v>32</v>
      </c>
      <c r="B89" s="9"/>
      <c r="C89" s="29">
        <f>SUM(C96:C99,C102:C105) / 2</f>
        <v>0</v>
      </c>
      <c r="D89" s="29">
        <f>SUM(D96:D99,D102:D105) / 2</f>
        <v>4</v>
      </c>
      <c r="E89" s="29"/>
      <c r="F89" s="29">
        <f>SUM(F96:F97,F102:F103) / 2</f>
        <v>5</v>
      </c>
      <c r="G89" s="17"/>
    </row>
    <row r="90" spans="1:7" x14ac:dyDescent="0.3">
      <c r="A90" s="62"/>
      <c r="B90" s="62"/>
      <c r="C90" s="62"/>
      <c r="D90" s="62"/>
      <c r="E90" s="62"/>
      <c r="F90" s="62"/>
      <c r="G90" s="62"/>
    </row>
    <row r="91" spans="1:7" ht="40.799999999999997" x14ac:dyDescent="0.3">
      <c r="A91" s="30" t="s">
        <v>25</v>
      </c>
      <c r="B91" s="31"/>
      <c r="C91" s="32"/>
      <c r="D91" s="32"/>
      <c r="E91" s="32"/>
      <c r="F91" s="32">
        <v>5</v>
      </c>
      <c r="G91" s="32"/>
    </row>
    <row r="92" spans="1:7" x14ac:dyDescent="0.3">
      <c r="A92" s="9"/>
      <c r="B92" s="9"/>
      <c r="C92" s="9"/>
      <c r="D92" s="9"/>
      <c r="E92" s="9"/>
      <c r="F92" s="9"/>
      <c r="G92" s="9"/>
    </row>
    <row r="93" spans="1:7" x14ac:dyDescent="0.3">
      <c r="A93" s="9"/>
      <c r="B93" s="9"/>
      <c r="C93" s="9"/>
      <c r="D93" s="9"/>
      <c r="E93" s="9"/>
      <c r="F93" s="9"/>
      <c r="G93" s="9"/>
    </row>
    <row r="94" spans="1:7" ht="25.2" x14ac:dyDescent="0.3">
      <c r="A94" s="33" t="s">
        <v>26</v>
      </c>
      <c r="B94" s="33"/>
      <c r="C94" s="33">
        <f>SUM(C80:C93)</f>
        <v>6</v>
      </c>
      <c r="D94" s="33">
        <f>SUM(D80:D93)</f>
        <v>14</v>
      </c>
      <c r="E94" s="33"/>
      <c r="F94" s="34">
        <f>SUM(F80:F93)</f>
        <v>28</v>
      </c>
      <c r="G94" s="34"/>
    </row>
    <row r="95" spans="1:7" x14ac:dyDescent="0.3">
      <c r="A95" s="47" t="s">
        <v>33</v>
      </c>
      <c r="B95" s="48"/>
      <c r="C95" s="49"/>
      <c r="D95" s="49"/>
      <c r="E95" s="49"/>
      <c r="F95" s="49"/>
      <c r="G95" s="49"/>
    </row>
    <row r="96" spans="1:7" ht="40.799999999999997" x14ac:dyDescent="0.3">
      <c r="A96" s="63" t="s">
        <v>46</v>
      </c>
      <c r="B96" s="64"/>
      <c r="C96" s="58">
        <v>0</v>
      </c>
      <c r="D96" s="25">
        <v>4</v>
      </c>
      <c r="E96" s="58" t="s">
        <v>15</v>
      </c>
      <c r="F96" s="25">
        <v>5</v>
      </c>
      <c r="G96" s="56" t="s">
        <v>12</v>
      </c>
    </row>
    <row r="97" spans="1:7" x14ac:dyDescent="0.3">
      <c r="A97" s="63"/>
      <c r="B97" s="64"/>
      <c r="C97" s="58"/>
      <c r="D97" s="25"/>
      <c r="E97" s="58"/>
      <c r="F97" s="25"/>
      <c r="G97" s="56"/>
    </row>
    <row r="98" spans="1:7" x14ac:dyDescent="0.3">
      <c r="A98" s="51"/>
      <c r="B98" s="65"/>
      <c r="C98" s="53"/>
      <c r="D98" s="26"/>
      <c r="E98" s="27"/>
      <c r="F98" s="26"/>
      <c r="G98" s="66"/>
    </row>
    <row r="99" spans="1:7" x14ac:dyDescent="0.3">
      <c r="A99" s="44"/>
      <c r="B99" s="38"/>
      <c r="C99" s="17"/>
      <c r="D99" s="17"/>
      <c r="E99" s="17"/>
      <c r="F99" s="17"/>
      <c r="G99" s="17"/>
    </row>
    <row r="100" spans="1:7" x14ac:dyDescent="0.3">
      <c r="A100" s="67" t="s">
        <v>26</v>
      </c>
      <c r="B100" s="68"/>
      <c r="C100" s="67">
        <f>SUM(C95:C99)</f>
        <v>0</v>
      </c>
      <c r="D100" s="67">
        <f>SUM(D95:D99)</f>
        <v>4</v>
      </c>
      <c r="E100" s="67"/>
      <c r="F100" s="67">
        <f>SUM(F95:F99)</f>
        <v>5</v>
      </c>
      <c r="G100" s="67"/>
    </row>
    <row r="101" spans="1:7" x14ac:dyDescent="0.3">
      <c r="A101" s="47" t="s">
        <v>37</v>
      </c>
      <c r="B101" s="48"/>
      <c r="C101" s="69"/>
      <c r="D101" s="69"/>
      <c r="E101" s="69"/>
      <c r="F101" s="69"/>
      <c r="G101" s="69"/>
    </row>
    <row r="102" spans="1:7" ht="30.6" x14ac:dyDescent="0.3">
      <c r="A102" s="23" t="s">
        <v>47</v>
      </c>
      <c r="B102" s="57"/>
      <c r="C102" s="58">
        <v>0</v>
      </c>
      <c r="D102" s="27">
        <v>4</v>
      </c>
      <c r="E102" s="70" t="s">
        <v>15</v>
      </c>
      <c r="F102" s="26">
        <v>5</v>
      </c>
      <c r="G102" s="56" t="s">
        <v>12</v>
      </c>
    </row>
    <row r="103" spans="1:7" x14ac:dyDescent="0.3">
      <c r="A103" s="23"/>
      <c r="B103" s="57"/>
      <c r="C103" s="58"/>
      <c r="D103" s="27"/>
      <c r="E103" s="70"/>
      <c r="F103" s="26"/>
      <c r="G103" s="56"/>
    </row>
    <row r="104" spans="1:7" x14ac:dyDescent="0.3">
      <c r="A104" s="23"/>
      <c r="B104" s="57"/>
      <c r="C104" s="58"/>
      <c r="D104" s="27"/>
      <c r="E104" s="70"/>
      <c r="F104" s="26"/>
      <c r="G104" s="50"/>
    </row>
    <row r="105" spans="1:7" x14ac:dyDescent="0.3">
      <c r="A105" s="44"/>
      <c r="B105" s="38"/>
      <c r="C105" s="17"/>
      <c r="D105" s="17"/>
      <c r="E105" s="17"/>
      <c r="F105" s="17"/>
      <c r="G105" s="17"/>
    </row>
    <row r="106" spans="1:7" x14ac:dyDescent="0.3">
      <c r="A106" s="71" t="s">
        <v>26</v>
      </c>
      <c r="B106" s="72"/>
      <c r="C106" s="67">
        <f>SUM(C101:C105)</f>
        <v>0</v>
      </c>
      <c r="D106" s="67">
        <f>SUM(D101:D105)</f>
        <v>4</v>
      </c>
      <c r="E106" s="67"/>
      <c r="F106" s="67">
        <f>SUM(F101:F105)</f>
        <v>5</v>
      </c>
      <c r="G106" s="67"/>
    </row>
    <row r="107" spans="1:7" x14ac:dyDescent="0.3">
      <c r="A107" s="44"/>
      <c r="B107" s="38"/>
      <c r="C107" s="17"/>
      <c r="D107" s="17"/>
      <c r="E107" s="17"/>
      <c r="F107" s="17"/>
      <c r="G107" s="17"/>
    </row>
    <row r="108" spans="1:7" x14ac:dyDescent="0.3">
      <c r="A108" s="73"/>
      <c r="B108" s="38"/>
      <c r="C108" s="17"/>
      <c r="D108" s="17"/>
      <c r="E108" s="17"/>
      <c r="F108" s="17"/>
      <c r="G108" s="17"/>
    </row>
    <row r="109" spans="1:7" x14ac:dyDescent="0.3">
      <c r="A109" s="73"/>
      <c r="B109" s="38"/>
      <c r="C109" s="17"/>
      <c r="D109" s="17"/>
      <c r="E109" s="17"/>
      <c r="F109" s="17"/>
      <c r="G109" s="17"/>
    </row>
    <row r="110" spans="1:7" x14ac:dyDescent="0.3">
      <c r="A110" s="73"/>
      <c r="B110" s="38"/>
      <c r="C110" s="17"/>
      <c r="D110" s="17"/>
      <c r="E110" s="17"/>
      <c r="F110" s="17"/>
      <c r="G110" s="17"/>
    </row>
    <row r="111" spans="1:7" x14ac:dyDescent="0.3">
      <c r="A111" s="73"/>
      <c r="B111" s="38"/>
      <c r="C111" s="17"/>
      <c r="D111" s="17"/>
      <c r="E111" s="17"/>
      <c r="F111" s="17"/>
      <c r="G111" s="17"/>
    </row>
    <row r="112" spans="1:7" x14ac:dyDescent="0.3">
      <c r="A112" s="9"/>
      <c r="B112" s="9"/>
      <c r="C112" s="9"/>
      <c r="D112" s="9"/>
      <c r="E112" s="9"/>
      <c r="F112" s="9"/>
      <c r="G112" s="9"/>
    </row>
    <row r="113" spans="1:7" x14ac:dyDescent="0.3">
      <c r="A113" s="10" t="s">
        <v>48</v>
      </c>
      <c r="B113" s="10"/>
      <c r="C113" s="10"/>
      <c r="D113" s="10"/>
      <c r="E113" s="10"/>
      <c r="F113" s="10"/>
      <c r="G113" s="11"/>
    </row>
    <row r="114" spans="1:7" x14ac:dyDescent="0.3">
      <c r="A114" s="11"/>
      <c r="B114" s="11"/>
      <c r="C114" s="11"/>
      <c r="D114" s="11"/>
      <c r="E114" s="11"/>
      <c r="F114" s="11"/>
      <c r="G114" s="11"/>
    </row>
    <row r="115" spans="1:7" ht="62.4" x14ac:dyDescent="0.3">
      <c r="A115" s="44" t="s">
        <v>49</v>
      </c>
      <c r="B115" s="44"/>
      <c r="C115" s="16">
        <v>0</v>
      </c>
      <c r="D115" s="16">
        <v>12</v>
      </c>
      <c r="E115" s="16" t="s">
        <v>15</v>
      </c>
      <c r="F115" s="16">
        <v>20</v>
      </c>
      <c r="G115" s="16" t="s">
        <v>12</v>
      </c>
    </row>
    <row r="116" spans="1:7" ht="61.2" x14ac:dyDescent="0.3">
      <c r="A116" s="18" t="s">
        <v>50</v>
      </c>
      <c r="B116" s="18"/>
      <c r="C116" s="20">
        <v>0</v>
      </c>
      <c r="D116" s="20">
        <v>2</v>
      </c>
      <c r="E116" s="20" t="s">
        <v>15</v>
      </c>
      <c r="F116" s="21">
        <v>0</v>
      </c>
      <c r="G116" s="22" t="s">
        <v>12</v>
      </c>
    </row>
    <row r="117" spans="1:7" x14ac:dyDescent="0.3">
      <c r="A117" s="12"/>
      <c r="B117" s="13"/>
      <c r="C117" s="14"/>
      <c r="D117" s="14"/>
      <c r="E117" s="14"/>
      <c r="F117" s="14"/>
      <c r="G117" s="15"/>
    </row>
    <row r="118" spans="1:7" x14ac:dyDescent="0.3">
      <c r="A118" s="18"/>
      <c r="B118" s="18"/>
      <c r="C118" s="20"/>
      <c r="D118" s="20"/>
      <c r="E118" s="20"/>
      <c r="F118" s="21"/>
      <c r="G118" s="22"/>
    </row>
    <row r="119" spans="1:7" x14ac:dyDescent="0.3">
      <c r="A119" s="38"/>
      <c r="B119" s="38"/>
      <c r="C119" s="17"/>
      <c r="D119" s="17"/>
      <c r="E119" s="17"/>
      <c r="F119" s="17"/>
      <c r="G119" s="17"/>
    </row>
    <row r="120" spans="1:7" x14ac:dyDescent="0.3">
      <c r="A120" s="38"/>
      <c r="B120" s="38"/>
      <c r="C120" s="17"/>
      <c r="D120" s="17"/>
      <c r="E120" s="17"/>
      <c r="F120" s="17"/>
      <c r="G120" s="17"/>
    </row>
    <row r="121" spans="1:7" x14ac:dyDescent="0.3">
      <c r="A121" s="28" t="s">
        <v>32</v>
      </c>
      <c r="B121" s="9"/>
      <c r="C121" s="29">
        <f>SUM(C128:C129,C132:C133) / 2</f>
        <v>0</v>
      </c>
      <c r="D121" s="29">
        <f>SUM(D128:D129,D132:D133) / 2</f>
        <v>4</v>
      </c>
      <c r="E121" s="29"/>
      <c r="F121" s="29">
        <f>SUM(F128:F129,F132:F133) / 2</f>
        <v>5</v>
      </c>
      <c r="G121" s="29"/>
    </row>
    <row r="122" spans="1:7" x14ac:dyDescent="0.3">
      <c r="A122" s="9"/>
      <c r="B122" s="9"/>
      <c r="C122" s="9"/>
      <c r="D122" s="9"/>
      <c r="E122" s="9"/>
      <c r="F122" s="9"/>
      <c r="G122" s="9"/>
    </row>
    <row r="123" spans="1:7" x14ac:dyDescent="0.3">
      <c r="A123" s="9"/>
      <c r="B123" s="9"/>
      <c r="C123" s="9"/>
      <c r="D123" s="9"/>
      <c r="E123" s="9"/>
      <c r="F123" s="9"/>
      <c r="G123" s="9"/>
    </row>
    <row r="124" spans="1:7" ht="40.799999999999997" x14ac:dyDescent="0.3">
      <c r="A124" s="30" t="s">
        <v>25</v>
      </c>
      <c r="B124" s="31"/>
      <c r="C124" s="32"/>
      <c r="D124" s="32"/>
      <c r="E124" s="32"/>
      <c r="F124" s="32">
        <v>5</v>
      </c>
      <c r="G124" s="32"/>
    </row>
    <row r="125" spans="1:7" x14ac:dyDescent="0.3">
      <c r="A125" s="9"/>
      <c r="B125" s="9"/>
      <c r="C125" s="9"/>
      <c r="D125" s="9"/>
      <c r="E125" s="9"/>
      <c r="F125" s="9"/>
      <c r="G125" s="9"/>
    </row>
    <row r="126" spans="1:7" ht="25.2" x14ac:dyDescent="0.3">
      <c r="A126" s="33" t="s">
        <v>26</v>
      </c>
      <c r="B126" s="33"/>
      <c r="C126" s="33">
        <f>SUM(C115:C125)</f>
        <v>0</v>
      </c>
      <c r="D126" s="33">
        <f>SUM(D115:D125)</f>
        <v>18</v>
      </c>
      <c r="E126" s="33"/>
      <c r="F126" s="34">
        <f>SUM(F115:F125)</f>
        <v>30</v>
      </c>
      <c r="G126" s="34"/>
    </row>
    <row r="127" spans="1:7" x14ac:dyDescent="0.3">
      <c r="A127" s="47" t="s">
        <v>33</v>
      </c>
      <c r="B127" s="48"/>
      <c r="C127" s="49"/>
      <c r="D127" s="49"/>
      <c r="E127" s="49"/>
      <c r="F127" s="49"/>
      <c r="G127" s="49"/>
    </row>
    <row r="128" spans="1:7" x14ac:dyDescent="0.3">
      <c r="A128" s="12" t="s">
        <v>51</v>
      </c>
      <c r="B128" s="13"/>
      <c r="C128" s="14">
        <v>0</v>
      </c>
      <c r="D128" s="14">
        <v>4</v>
      </c>
      <c r="E128" s="14" t="s">
        <v>15</v>
      </c>
      <c r="F128" s="25">
        <v>5</v>
      </c>
      <c r="G128" s="16" t="s">
        <v>12</v>
      </c>
    </row>
    <row r="129" spans="1:7" x14ac:dyDescent="0.3">
      <c r="A129" s="63"/>
      <c r="B129" s="64"/>
      <c r="C129" s="58"/>
      <c r="D129" s="25"/>
      <c r="E129" s="58"/>
      <c r="F129" s="25"/>
      <c r="G129" s="56"/>
    </row>
    <row r="130" spans="1:7" x14ac:dyDescent="0.3">
      <c r="A130" s="51"/>
      <c r="B130" s="65"/>
      <c r="C130" s="53"/>
      <c r="D130" s="26"/>
      <c r="E130" s="27"/>
      <c r="F130" s="26"/>
      <c r="G130" s="66"/>
    </row>
    <row r="131" spans="1:7" x14ac:dyDescent="0.3">
      <c r="A131" s="44"/>
      <c r="B131" s="38"/>
      <c r="C131" s="17"/>
      <c r="D131" s="17"/>
      <c r="E131" s="17"/>
      <c r="F131" s="17"/>
      <c r="G131" s="17"/>
    </row>
    <row r="132" spans="1:7" x14ac:dyDescent="0.3">
      <c r="A132" s="67" t="s">
        <v>26</v>
      </c>
      <c r="B132" s="68"/>
      <c r="C132" s="67">
        <f>SUM(C127:C131)</f>
        <v>0</v>
      </c>
      <c r="D132" s="67">
        <f>SUM(D127:D131)</f>
        <v>4</v>
      </c>
      <c r="E132" s="67"/>
      <c r="F132" s="67">
        <f>SUM(F127:F131)</f>
        <v>5</v>
      </c>
      <c r="G132" s="67"/>
    </row>
    <row r="133" spans="1:7" x14ac:dyDescent="0.3">
      <c r="A133" s="47" t="s">
        <v>37</v>
      </c>
      <c r="B133" s="48"/>
      <c r="C133" s="69"/>
      <c r="D133" s="69"/>
      <c r="E133" s="69"/>
      <c r="F133" s="69"/>
      <c r="G133" s="69"/>
    </row>
    <row r="134" spans="1:7" x14ac:dyDescent="0.3">
      <c r="A134" s="12" t="s">
        <v>52</v>
      </c>
      <c r="B134" s="13"/>
      <c r="C134" s="14">
        <v>0</v>
      </c>
      <c r="D134" s="14">
        <v>4</v>
      </c>
      <c r="E134" s="14" t="s">
        <v>15</v>
      </c>
      <c r="F134" s="26">
        <v>5</v>
      </c>
      <c r="G134" s="56" t="s">
        <v>12</v>
      </c>
    </row>
    <row r="135" spans="1:7" x14ac:dyDescent="0.3">
      <c r="A135" s="23"/>
      <c r="B135" s="57"/>
      <c r="C135" s="58"/>
      <c r="D135" s="27"/>
      <c r="E135" s="70"/>
      <c r="F135" s="26"/>
      <c r="G135" s="56"/>
    </row>
    <row r="136" spans="1:7" x14ac:dyDescent="0.3">
      <c r="A136" s="23"/>
      <c r="B136" s="57"/>
      <c r="C136" s="58"/>
      <c r="D136" s="27"/>
      <c r="E136" s="70"/>
      <c r="F136" s="26"/>
      <c r="G136" s="50"/>
    </row>
    <row r="137" spans="1:7" x14ac:dyDescent="0.3">
      <c r="A137" s="44"/>
      <c r="B137" s="38"/>
      <c r="C137" s="17"/>
      <c r="D137" s="17"/>
      <c r="E137" s="17"/>
      <c r="F137" s="17"/>
      <c r="G137" s="17"/>
    </row>
    <row r="138" spans="1:7" x14ac:dyDescent="0.3">
      <c r="A138" s="71" t="s">
        <v>26</v>
      </c>
      <c r="B138" s="72"/>
      <c r="C138" s="67">
        <f>SUM(C133:C137)</f>
        <v>0</v>
      </c>
      <c r="D138" s="67">
        <f>SUM(D133:D137)</f>
        <v>4</v>
      </c>
      <c r="E138" s="67"/>
      <c r="F138" s="67">
        <f>SUM(F133:F137)</f>
        <v>5</v>
      </c>
      <c r="G138" s="67"/>
    </row>
    <row r="139" spans="1:7" x14ac:dyDescent="0.3">
      <c r="A139" s="9"/>
      <c r="B139" s="9"/>
      <c r="C139" s="9"/>
      <c r="D139" s="9"/>
      <c r="E139" s="9"/>
      <c r="F139" s="9"/>
      <c r="G139" s="9"/>
    </row>
    <row r="140" spans="1:7" x14ac:dyDescent="0.3">
      <c r="A140" s="74"/>
      <c r="B140" s="74"/>
      <c r="C140" s="74"/>
      <c r="D140" s="9"/>
      <c r="E140" s="9"/>
      <c r="F140" s="9"/>
      <c r="G140" s="9"/>
    </row>
    <row r="141" spans="1:7" x14ac:dyDescent="0.3">
      <c r="A141" s="9"/>
      <c r="B141" s="9"/>
      <c r="C141" s="9"/>
      <c r="D141" s="9"/>
      <c r="E141" s="9"/>
      <c r="F141" s="9"/>
      <c r="G141" s="9"/>
    </row>
    <row r="142" spans="1:7" x14ac:dyDescent="0.3">
      <c r="A142" s="9"/>
      <c r="B142" s="9"/>
      <c r="C142" s="9"/>
      <c r="D142" s="9"/>
      <c r="E142" s="9"/>
      <c r="F142" s="9"/>
      <c r="G142" s="9"/>
    </row>
    <row r="143" spans="1:7" x14ac:dyDescent="0.3">
      <c r="A143" s="9"/>
      <c r="B143" s="9"/>
      <c r="C143" s="9"/>
      <c r="D143" s="9"/>
      <c r="E143" s="9"/>
      <c r="F143" s="9"/>
      <c r="G143" s="9"/>
    </row>
    <row r="144" spans="1:7" x14ac:dyDescent="0.3">
      <c r="A144" s="9"/>
      <c r="B144" s="9"/>
      <c r="C144" s="9"/>
      <c r="D144" s="9"/>
      <c r="E144" s="9"/>
      <c r="F144" s="9"/>
      <c r="G144" s="9"/>
    </row>
    <row r="145" spans="1:7" x14ac:dyDescent="0.3">
      <c r="A145" s="9"/>
      <c r="B145" s="9"/>
      <c r="C145" s="9"/>
      <c r="D145" s="9"/>
      <c r="E145" s="9"/>
      <c r="F145" s="9"/>
      <c r="G145" s="9"/>
    </row>
    <row r="146" spans="1:7" x14ac:dyDescent="0.3">
      <c r="A146" s="75" t="s">
        <v>26</v>
      </c>
      <c r="B146" s="76"/>
      <c r="C146" s="77">
        <f>SUM(C126,C94,C60,C21)</f>
        <v>22</v>
      </c>
      <c r="D146" s="77">
        <f>SUM(D126,D94,D60,D21)</f>
        <v>64</v>
      </c>
      <c r="E146" s="77"/>
      <c r="F146" s="78">
        <f>SUM(F126,F94,F60,F21)</f>
        <v>120</v>
      </c>
      <c r="G146" s="79"/>
    </row>
    <row r="147" spans="1:7" x14ac:dyDescent="0.3">
      <c r="A147" s="75" t="s">
        <v>53</v>
      </c>
      <c r="B147" s="76"/>
      <c r="C147" s="79"/>
      <c r="D147" s="79"/>
      <c r="E147" s="79"/>
      <c r="F147" s="78">
        <f>SUM(F124,F91,F58,F19)</f>
        <v>10</v>
      </c>
      <c r="G147" s="79"/>
    </row>
    <row r="148" spans="1:7" x14ac:dyDescent="0.3">
      <c r="A148" s="80" t="s">
        <v>54</v>
      </c>
      <c r="B148" s="81"/>
      <c r="C148" s="79"/>
      <c r="D148" s="79"/>
      <c r="E148" s="79"/>
      <c r="F148" s="79">
        <f>SUM(F121,F89,F56,F15)</f>
        <v>26</v>
      </c>
      <c r="G148" s="82"/>
    </row>
  </sheetData>
  <mergeCells count="16">
    <mergeCell ref="A133:B133"/>
    <mergeCell ref="A146:B146"/>
    <mergeCell ref="A147:B147"/>
    <mergeCell ref="A148:B148"/>
    <mergeCell ref="A67:B67"/>
    <mergeCell ref="A78:F78"/>
    <mergeCell ref="A95:B95"/>
    <mergeCell ref="A101:B101"/>
    <mergeCell ref="A113:F113"/>
    <mergeCell ref="A127:B127"/>
    <mergeCell ref="A1:F1"/>
    <mergeCell ref="A2:F2"/>
    <mergeCell ref="A5:F5"/>
    <mergeCell ref="A22:G22"/>
    <mergeCell ref="A45:F45"/>
    <mergeCell ref="A61:B6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Jánosné Anita</dc:creator>
  <cp:lastModifiedBy>Tóth Jánosné Anita</cp:lastModifiedBy>
  <dcterms:created xsi:type="dcterms:W3CDTF">2025-10-17T13:03:55Z</dcterms:created>
  <dcterms:modified xsi:type="dcterms:W3CDTF">2025-10-17T13:04:18Z</dcterms:modified>
</cp:coreProperties>
</file>